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11 класс" sheetId="30" r:id="rId1"/>
    <sheet name="10класс" sheetId="32" r:id="rId2"/>
    <sheet name="9класс " sheetId="33" r:id="rId3"/>
    <sheet name="8 класс" sheetId="34" r:id="rId4"/>
    <sheet name="7 кл" sheetId="23" r:id="rId5"/>
  </sheets>
  <calcPr calcId="125725"/>
</workbook>
</file>

<file path=xl/calcChain.xml><?xml version="1.0" encoding="utf-8"?>
<calcChain xmlns="http://schemas.openxmlformats.org/spreadsheetml/2006/main">
  <c r="I6" i="32"/>
  <c r="I12" i="34"/>
  <c r="I11"/>
  <c r="I10"/>
  <c r="I9"/>
  <c r="I8"/>
  <c r="I7"/>
  <c r="I6"/>
  <c r="I10" i="30"/>
  <c r="I8" i="32"/>
  <c r="I8" i="33"/>
  <c r="I10" i="23"/>
  <c r="I10" i="33"/>
  <c r="I9"/>
  <c r="I7"/>
  <c r="I6"/>
  <c r="I7" i="23"/>
  <c r="I8"/>
  <c r="I9"/>
  <c r="I11"/>
  <c r="I6"/>
  <c r="I7" i="32"/>
  <c r="I6" i="30"/>
  <c r="I7"/>
  <c r="I8"/>
  <c r="I9"/>
</calcChain>
</file>

<file path=xl/sharedStrings.xml><?xml version="1.0" encoding="utf-8"?>
<sst xmlns="http://schemas.openxmlformats.org/spreadsheetml/2006/main" count="174" uniqueCount="56">
  <si>
    <t>№</t>
  </si>
  <si>
    <t>Ф.И.О.</t>
  </si>
  <si>
    <t>дата рождения</t>
  </si>
  <si>
    <t>район</t>
  </si>
  <si>
    <t>класс</t>
  </si>
  <si>
    <t>Ф.И.О.наставника</t>
  </si>
  <si>
    <t>Образовательное учреждение по уставу</t>
  </si>
  <si>
    <t>всего баллов</t>
  </si>
  <si>
    <t>процент выполнения</t>
  </si>
  <si>
    <t>Отчет</t>
  </si>
  <si>
    <t>МКОУ  "Городовиковская средняя общеобразовательная школа №1 им. Г.Лазарева"</t>
  </si>
  <si>
    <t>МКОУ  "Городовиковская средняя общеобразовательная школа №3"</t>
  </si>
  <si>
    <t xml:space="preserve">Городовиковский </t>
  </si>
  <si>
    <t>мах балл</t>
  </si>
  <si>
    <t>II(муниципального) этапа Всероссийской олимпиады школьников по биологии</t>
  </si>
  <si>
    <t>Шунгурцикова Надежда Александровна</t>
  </si>
  <si>
    <t xml:space="preserve"> Мусралеева Татьяна Борисовна</t>
  </si>
  <si>
    <t xml:space="preserve"> Плещенко Марина Николаевна</t>
  </si>
  <si>
    <t>Нарыжная Татьяна Петровна</t>
  </si>
  <si>
    <t>МКОУ  "Городовиковская многопрофильная гимназия им. Б.Б. Городовикова"</t>
  </si>
  <si>
    <t>Шевгеева Иляна Саналовна</t>
  </si>
  <si>
    <t>Алексеева Елизавета Олеговна</t>
  </si>
  <si>
    <t>Смирнова Рада Дмитриевна</t>
  </si>
  <si>
    <t>Бережная Алина Юрьевна</t>
  </si>
  <si>
    <t>МКОУ «Виноградненский лицей им. Дедова Ф.И.»</t>
  </si>
  <si>
    <t>Дзюба Арина Романовна</t>
  </si>
  <si>
    <t>Торопцова Мария Александровна</t>
  </si>
  <si>
    <t>II(муниципального) этапа Всероссийской олимпиады школьников по экологии</t>
  </si>
  <si>
    <t>Плещенко Марина Николаевна</t>
  </si>
  <si>
    <t xml:space="preserve">Максимальный балл  40 </t>
  </si>
  <si>
    <t>Агеева Полина Константиновна</t>
  </si>
  <si>
    <t>Терещенко Александра Евгеньевна</t>
  </si>
  <si>
    <t>Жидков Кирилл Михайлович</t>
  </si>
  <si>
    <t>МКОУ «Городовиковская МГ им. Б.Б. Городовикова»</t>
  </si>
  <si>
    <t>Семен Даниил Владимирович</t>
  </si>
  <si>
    <t>Мошкина Светлана Дмитриевна</t>
  </si>
  <si>
    <t>Эрдниев Эдуард Наранович</t>
  </si>
  <si>
    <t>Швыдкая Анастасия Витальевна</t>
  </si>
  <si>
    <t>Пономарева Софья Андреевна</t>
  </si>
  <si>
    <t>Бондаренко Анесса Ивановна</t>
  </si>
  <si>
    <t>Лиджиева Айса Хогоровна</t>
  </si>
  <si>
    <t xml:space="preserve">Березовский Игорь Евгеньевич </t>
  </si>
  <si>
    <t>Дожиева Софья Валерьевна</t>
  </si>
  <si>
    <t>Ванькинова Даяна Дмитриевна</t>
  </si>
  <si>
    <t>Шевгеев Баатр Саналович</t>
  </si>
  <si>
    <t>Эдеева Элина Хонгоровна</t>
  </si>
  <si>
    <t>Иванова Алина Александровна</t>
  </si>
  <si>
    <t>личное участие</t>
  </si>
  <si>
    <t>Чурбанова Евгения Александровна</t>
  </si>
  <si>
    <t xml:space="preserve">Максимальный балл 50 </t>
  </si>
  <si>
    <t>Конопкина Наталья Максимовна</t>
  </si>
  <si>
    <t xml:space="preserve">Максимальный балл  60 </t>
  </si>
  <si>
    <t>Палеева Дарья Сергеевна</t>
  </si>
  <si>
    <t>Надмидова Даяна Борисовна</t>
  </si>
  <si>
    <t>призер</t>
  </si>
  <si>
    <t>призекр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</si>
</sst>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FF0000"/>
      <name val="Calibri"/>
      <family val="2"/>
      <charset val="204"/>
      <scheme val="minor"/>
    </font>
    <font>
      <sz val="10"/>
      <color rgb="FFFF0000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1"/>
      <color rgb="FFC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0" fillId="0" borderId="1" xfId="0" applyBorder="1"/>
    <xf numFmtId="0" fontId="0" fillId="0" borderId="4" xfId="0" applyBorder="1"/>
    <xf numFmtId="0" fontId="2" fillId="0" borderId="1" xfId="0" applyFont="1" applyBorder="1" applyAlignment="1">
      <alignment wrapText="1"/>
    </xf>
    <xf numFmtId="14" fontId="3" fillId="2" borderId="1" xfId="0" applyNumberFormat="1" applyFont="1" applyFill="1" applyBorder="1" applyAlignment="1">
      <alignment wrapText="1"/>
    </xf>
    <xf numFmtId="14" fontId="2" fillId="0" borderId="1" xfId="0" applyNumberFormat="1" applyFont="1" applyBorder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/>
    <xf numFmtId="0" fontId="6" fillId="2" borderId="2" xfId="0" applyFont="1" applyFill="1" applyBorder="1" applyAlignment="1">
      <alignment wrapText="1"/>
    </xf>
    <xf numFmtId="0" fontId="7" fillId="2" borderId="2" xfId="0" applyFont="1" applyFill="1" applyBorder="1" applyAlignment="1">
      <alignment wrapText="1"/>
    </xf>
    <xf numFmtId="0" fontId="6" fillId="0" borderId="0" xfId="0" applyFont="1"/>
    <xf numFmtId="14" fontId="2" fillId="0" borderId="1" xfId="0" applyNumberFormat="1" applyFont="1" applyBorder="1"/>
    <xf numFmtId="0" fontId="6" fillId="0" borderId="2" xfId="0" applyFont="1" applyBorder="1" applyAlignment="1">
      <alignment wrapText="1"/>
    </xf>
    <xf numFmtId="0" fontId="6" fillId="0" borderId="1" xfId="0" applyFont="1" applyBorder="1" applyAlignment="1">
      <alignment wrapText="1"/>
    </xf>
    <xf numFmtId="0" fontId="0" fillId="0" borderId="1" xfId="0" applyNumberFormat="1" applyBorder="1"/>
    <xf numFmtId="1" fontId="0" fillId="0" borderId="1" xfId="0" applyNumberFormat="1" applyBorder="1"/>
    <xf numFmtId="0" fontId="2" fillId="0" borderId="6" xfId="0" applyFont="1" applyBorder="1" applyAlignment="1">
      <alignment horizontal="justify" vertical="center" wrapText="1"/>
    </xf>
    <xf numFmtId="0" fontId="0" fillId="0" borderId="5" xfId="0" applyFill="1" applyBorder="1"/>
    <xf numFmtId="0" fontId="2" fillId="0" borderId="1" xfId="0" applyFont="1" applyBorder="1" applyAlignment="1">
      <alignment horizontal="justify" vertical="center" wrapText="1"/>
    </xf>
    <xf numFmtId="14" fontId="2" fillId="0" borderId="7" xfId="0" applyNumberFormat="1" applyFont="1" applyBorder="1" applyAlignment="1">
      <alignment wrapText="1"/>
    </xf>
    <xf numFmtId="0" fontId="8" fillId="0" borderId="8" xfId="0" applyFont="1" applyBorder="1" applyAlignment="1">
      <alignment horizontal="right"/>
    </xf>
    <xf numFmtId="0" fontId="3" fillId="0" borderId="5" xfId="0" applyFont="1" applyBorder="1" applyAlignment="1">
      <alignment horizontal="left" wrapText="1"/>
    </xf>
    <xf numFmtId="14" fontId="3" fillId="0" borderId="5" xfId="0" applyNumberFormat="1" applyFont="1" applyBorder="1" applyAlignment="1">
      <alignment horizontal="right" wrapText="1"/>
    </xf>
    <xf numFmtId="14" fontId="0" fillId="0" borderId="0" xfId="0" applyNumberFormat="1"/>
    <xf numFmtId="0" fontId="9" fillId="0" borderId="3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 wrapText="1"/>
    </xf>
    <xf numFmtId="0" fontId="5" fillId="0" borderId="2" xfId="0" applyFont="1" applyBorder="1" applyAlignment="1">
      <alignment horizontal="center" wrapText="1"/>
    </xf>
    <xf numFmtId="0" fontId="5" fillId="0" borderId="3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5" xfId="0" applyFont="1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0"/>
  <sheetViews>
    <sheetView tabSelected="1" topLeftCell="A4" zoomScale="80" zoomScaleNormal="80" workbookViewId="0">
      <selection activeCell="M9" sqref="M9"/>
    </sheetView>
  </sheetViews>
  <sheetFormatPr defaultRowHeight="15"/>
  <cols>
    <col min="1" max="1" width="5" customWidth="1"/>
    <col min="2" max="2" width="17.85546875" customWidth="1"/>
    <col min="3" max="3" width="14.28515625" customWidth="1"/>
    <col min="4" max="4" width="17.5703125" customWidth="1"/>
    <col min="5" max="5" width="21.5703125" customWidth="1"/>
    <col min="6" max="6" width="6" customWidth="1"/>
    <col min="7" max="7" width="19.85546875" customWidth="1"/>
    <col min="8" max="8" width="6.42578125" customWidth="1"/>
    <col min="9" max="9" width="6.7109375" customWidth="1"/>
    <col min="11" max="11" width="14.28515625" customWidth="1"/>
  </cols>
  <sheetData>
    <row r="1" spans="1:13">
      <c r="D1" t="s">
        <v>9</v>
      </c>
    </row>
    <row r="2" spans="1:13" ht="33" customHeight="1">
      <c r="B2" t="s">
        <v>27</v>
      </c>
      <c r="G2" s="23">
        <v>43787</v>
      </c>
    </row>
    <row r="3" spans="1:13">
      <c r="B3" s="6"/>
      <c r="C3" s="7"/>
    </row>
    <row r="4" spans="1:13" ht="15" customHeight="1">
      <c r="A4" s="28" t="s">
        <v>0</v>
      </c>
      <c r="B4" s="26" t="s">
        <v>1</v>
      </c>
      <c r="C4" s="26" t="s">
        <v>2</v>
      </c>
      <c r="D4" s="26" t="s">
        <v>3</v>
      </c>
      <c r="E4" s="26" t="s">
        <v>6</v>
      </c>
      <c r="F4" s="26" t="s">
        <v>4</v>
      </c>
      <c r="G4" s="26" t="s">
        <v>5</v>
      </c>
      <c r="H4" s="26" t="s">
        <v>7</v>
      </c>
      <c r="I4" s="26" t="s">
        <v>8</v>
      </c>
      <c r="J4" s="24" t="s">
        <v>13</v>
      </c>
    </row>
    <row r="5" spans="1:13" ht="41.45" customHeight="1">
      <c r="A5" s="29"/>
      <c r="B5" s="30"/>
      <c r="C5" s="30"/>
      <c r="D5" s="27"/>
      <c r="E5" s="27"/>
      <c r="F5" s="30"/>
      <c r="G5" s="27"/>
      <c r="H5" s="27"/>
      <c r="I5" s="27"/>
      <c r="J5" s="25"/>
    </row>
    <row r="6" spans="1:13" ht="86.25" customHeight="1">
      <c r="A6" s="2">
        <v>1</v>
      </c>
      <c r="B6" s="3" t="s">
        <v>30</v>
      </c>
      <c r="C6" s="5">
        <v>37373</v>
      </c>
      <c r="D6" s="9" t="s">
        <v>12</v>
      </c>
      <c r="E6" s="8" t="s">
        <v>10</v>
      </c>
      <c r="F6" s="3">
        <v>11</v>
      </c>
      <c r="G6" s="12" t="s">
        <v>15</v>
      </c>
      <c r="H6" s="1">
        <v>14</v>
      </c>
      <c r="I6" s="15">
        <f>(H6*100)/J6</f>
        <v>23.333333333333332</v>
      </c>
      <c r="J6" s="1">
        <v>60</v>
      </c>
      <c r="M6" s="10"/>
    </row>
    <row r="7" spans="1:13" ht="78.75">
      <c r="A7" s="2">
        <v>2</v>
      </c>
      <c r="B7" s="3" t="s">
        <v>53</v>
      </c>
      <c r="C7" s="5">
        <v>37596</v>
      </c>
      <c r="D7" s="9" t="s">
        <v>12</v>
      </c>
      <c r="E7" s="8" t="s">
        <v>11</v>
      </c>
      <c r="F7" s="3">
        <v>11</v>
      </c>
      <c r="G7" s="12" t="s">
        <v>16</v>
      </c>
      <c r="H7" s="1">
        <v>15</v>
      </c>
      <c r="I7" s="15">
        <f t="shared" ref="I7:I10" si="0">(H7*100)/J7</f>
        <v>25</v>
      </c>
      <c r="J7" s="1">
        <v>60</v>
      </c>
    </row>
    <row r="8" spans="1:13" ht="78.75">
      <c r="A8" s="2">
        <v>3</v>
      </c>
      <c r="B8" s="3" t="s">
        <v>20</v>
      </c>
      <c r="C8" s="5">
        <v>37393</v>
      </c>
      <c r="D8" s="9" t="s">
        <v>12</v>
      </c>
      <c r="E8" s="12" t="s">
        <v>19</v>
      </c>
      <c r="F8" s="3">
        <v>11</v>
      </c>
      <c r="G8" s="13" t="s">
        <v>28</v>
      </c>
      <c r="H8" s="1">
        <v>31</v>
      </c>
      <c r="I8" s="15">
        <f t="shared" si="0"/>
        <v>51.666666666666664</v>
      </c>
      <c r="J8" s="1">
        <v>60</v>
      </c>
      <c r="K8" t="s">
        <v>54</v>
      </c>
    </row>
    <row r="9" spans="1:13" ht="78.75">
      <c r="A9" s="2">
        <v>4</v>
      </c>
      <c r="B9" s="3" t="s">
        <v>26</v>
      </c>
      <c r="C9" s="5">
        <v>37435</v>
      </c>
      <c r="D9" s="9" t="s">
        <v>12</v>
      </c>
      <c r="E9" s="12" t="s">
        <v>19</v>
      </c>
      <c r="F9" s="3">
        <v>11</v>
      </c>
      <c r="G9" s="13" t="s">
        <v>28</v>
      </c>
      <c r="H9" s="1">
        <v>15</v>
      </c>
      <c r="I9" s="15">
        <f t="shared" si="0"/>
        <v>25</v>
      </c>
      <c r="J9" s="1">
        <v>60</v>
      </c>
    </row>
    <row r="10" spans="1:13" ht="63">
      <c r="A10" s="2">
        <v>5</v>
      </c>
      <c r="B10" s="3" t="s">
        <v>38</v>
      </c>
      <c r="C10" s="5">
        <v>37613</v>
      </c>
      <c r="D10" s="9" t="s">
        <v>12</v>
      </c>
      <c r="E10" s="8" t="s">
        <v>24</v>
      </c>
      <c r="F10" s="3">
        <v>11</v>
      </c>
      <c r="G10" s="13" t="s">
        <v>18</v>
      </c>
      <c r="H10" s="14">
        <v>17</v>
      </c>
      <c r="I10" s="15">
        <f t="shared" si="0"/>
        <v>28.333333333333332</v>
      </c>
      <c r="J10" s="1">
        <v>60</v>
      </c>
    </row>
  </sheetData>
  <mergeCells count="10">
    <mergeCell ref="J4:J5"/>
    <mergeCell ref="G4:G5"/>
    <mergeCell ref="H4:H5"/>
    <mergeCell ref="I4:I5"/>
    <mergeCell ref="A4:A5"/>
    <mergeCell ref="B4:B5"/>
    <mergeCell ref="C4:C5"/>
    <mergeCell ref="D4:D5"/>
    <mergeCell ref="E4:E5"/>
    <mergeCell ref="F4:F5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8"/>
  <sheetViews>
    <sheetView topLeftCell="A3" zoomScale="90" zoomScaleNormal="90" workbookViewId="0">
      <selection activeCell="M8" sqref="M8"/>
    </sheetView>
  </sheetViews>
  <sheetFormatPr defaultRowHeight="15"/>
  <cols>
    <col min="1" max="1" width="5" customWidth="1"/>
    <col min="2" max="2" width="16" customWidth="1"/>
    <col min="3" max="3" width="14.28515625" customWidth="1"/>
    <col min="4" max="4" width="17.5703125" customWidth="1"/>
    <col min="5" max="5" width="21.5703125" customWidth="1"/>
    <col min="6" max="6" width="6" customWidth="1"/>
    <col min="7" max="7" width="19.85546875" customWidth="1"/>
    <col min="8" max="8" width="6.42578125" customWidth="1"/>
    <col min="9" max="9" width="6.7109375" customWidth="1"/>
    <col min="11" max="11" width="13.85546875" customWidth="1"/>
  </cols>
  <sheetData>
    <row r="1" spans="1:11">
      <c r="D1" t="s">
        <v>9</v>
      </c>
    </row>
    <row r="2" spans="1:11" ht="33" customHeight="1">
      <c r="B2" t="s">
        <v>14</v>
      </c>
    </row>
    <row r="3" spans="1:11" ht="30">
      <c r="B3" s="6" t="s">
        <v>51</v>
      </c>
      <c r="C3" s="7"/>
    </row>
    <row r="4" spans="1:11" ht="15" customHeight="1">
      <c r="A4" s="28" t="s">
        <v>0</v>
      </c>
      <c r="B4" s="26" t="s">
        <v>1</v>
      </c>
      <c r="C4" s="26" t="s">
        <v>2</v>
      </c>
      <c r="D4" s="26" t="s">
        <v>3</v>
      </c>
      <c r="E4" s="26" t="s">
        <v>6</v>
      </c>
      <c r="F4" s="26" t="s">
        <v>4</v>
      </c>
      <c r="G4" s="26" t="s">
        <v>5</v>
      </c>
      <c r="H4" s="26" t="s">
        <v>7</v>
      </c>
      <c r="I4" s="26" t="s">
        <v>8</v>
      </c>
      <c r="J4" s="31" t="s">
        <v>13</v>
      </c>
    </row>
    <row r="5" spans="1:11" ht="41.45" customHeight="1">
      <c r="A5" s="29"/>
      <c r="B5" s="27"/>
      <c r="C5" s="30"/>
      <c r="D5" s="27"/>
      <c r="E5" s="27"/>
      <c r="F5" s="30"/>
      <c r="G5" s="27"/>
      <c r="H5" s="27"/>
      <c r="I5" s="27"/>
      <c r="J5" s="32"/>
    </row>
    <row r="6" spans="1:11" ht="93.75" customHeight="1">
      <c r="A6" s="20">
        <v>1</v>
      </c>
      <c r="B6" s="21" t="s">
        <v>52</v>
      </c>
      <c r="C6" s="22">
        <v>38059</v>
      </c>
      <c r="D6" s="9" t="s">
        <v>12</v>
      </c>
      <c r="E6" s="8" t="s">
        <v>10</v>
      </c>
      <c r="F6" s="3">
        <v>10</v>
      </c>
      <c r="G6" s="12" t="s">
        <v>47</v>
      </c>
      <c r="H6" s="1">
        <v>10</v>
      </c>
      <c r="I6" s="15">
        <f>(H6*100)/J6</f>
        <v>16.666666666666668</v>
      </c>
      <c r="J6" s="1">
        <v>60</v>
      </c>
    </row>
    <row r="7" spans="1:11" ht="78.75">
      <c r="A7" s="2">
        <v>2</v>
      </c>
      <c r="B7" s="3" t="s">
        <v>25</v>
      </c>
      <c r="C7" s="5">
        <v>37893</v>
      </c>
      <c r="D7" s="9" t="s">
        <v>12</v>
      </c>
      <c r="E7" s="12" t="s">
        <v>19</v>
      </c>
      <c r="F7" s="3">
        <v>10</v>
      </c>
      <c r="G7" s="13" t="s">
        <v>17</v>
      </c>
      <c r="H7" s="1">
        <v>20</v>
      </c>
      <c r="I7" s="15">
        <f t="shared" ref="I7:I8" si="0">(H7*100)/J7</f>
        <v>33.333333333333336</v>
      </c>
      <c r="J7" s="1">
        <v>60</v>
      </c>
    </row>
    <row r="8" spans="1:11" ht="63">
      <c r="A8" s="1">
        <v>3</v>
      </c>
      <c r="B8" s="3" t="s">
        <v>37</v>
      </c>
      <c r="C8" s="11">
        <v>38124</v>
      </c>
      <c r="D8" s="9" t="s">
        <v>12</v>
      </c>
      <c r="E8" s="8" t="s">
        <v>24</v>
      </c>
      <c r="F8" s="3">
        <v>9</v>
      </c>
      <c r="G8" s="13" t="s">
        <v>18</v>
      </c>
      <c r="H8" s="1">
        <v>33</v>
      </c>
      <c r="I8" s="15">
        <f t="shared" si="0"/>
        <v>55</v>
      </c>
      <c r="J8" s="1">
        <v>60</v>
      </c>
      <c r="K8" t="s">
        <v>54</v>
      </c>
    </row>
  </sheetData>
  <mergeCells count="10">
    <mergeCell ref="G4:G5"/>
    <mergeCell ref="H4:H5"/>
    <mergeCell ref="I4:I5"/>
    <mergeCell ref="J4:J5"/>
    <mergeCell ref="A4:A5"/>
    <mergeCell ref="B4:B5"/>
    <mergeCell ref="C4:C5"/>
    <mergeCell ref="D4:D5"/>
    <mergeCell ref="E4:E5"/>
    <mergeCell ref="F4:F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M11"/>
  <sheetViews>
    <sheetView zoomScale="90" zoomScaleNormal="90" workbookViewId="0">
      <selection activeCell="J15" sqref="J15"/>
    </sheetView>
  </sheetViews>
  <sheetFormatPr defaultRowHeight="15"/>
  <cols>
    <col min="1" max="1" width="5" customWidth="1"/>
    <col min="2" max="2" width="16" customWidth="1"/>
    <col min="3" max="3" width="14.28515625" customWidth="1"/>
    <col min="4" max="4" width="17.5703125" customWidth="1"/>
    <col min="5" max="5" width="21.5703125" customWidth="1"/>
    <col min="6" max="6" width="6" customWidth="1"/>
    <col min="7" max="7" width="19.85546875" customWidth="1"/>
    <col min="8" max="8" width="6.42578125" customWidth="1"/>
    <col min="9" max="9" width="6.7109375" customWidth="1"/>
    <col min="11" max="11" width="12.85546875" customWidth="1"/>
  </cols>
  <sheetData>
    <row r="1" spans="1:13">
      <c r="D1" t="s">
        <v>9</v>
      </c>
    </row>
    <row r="2" spans="1:13" ht="33" customHeight="1">
      <c r="B2" t="s">
        <v>14</v>
      </c>
    </row>
    <row r="3" spans="1:13" ht="30">
      <c r="B3" s="6" t="s">
        <v>49</v>
      </c>
      <c r="C3" s="7"/>
    </row>
    <row r="4" spans="1:13" ht="15" customHeight="1">
      <c r="A4" s="28" t="s">
        <v>0</v>
      </c>
      <c r="B4" s="26" t="s">
        <v>1</v>
      </c>
      <c r="C4" s="26" t="s">
        <v>2</v>
      </c>
      <c r="D4" s="26" t="s">
        <v>3</v>
      </c>
      <c r="E4" s="26" t="s">
        <v>6</v>
      </c>
      <c r="F4" s="26" t="s">
        <v>4</v>
      </c>
      <c r="G4" s="26" t="s">
        <v>5</v>
      </c>
      <c r="H4" s="26" t="s">
        <v>7</v>
      </c>
      <c r="I4" s="26" t="s">
        <v>8</v>
      </c>
      <c r="J4" s="31" t="s">
        <v>13</v>
      </c>
    </row>
    <row r="5" spans="1:13" ht="41.45" customHeight="1" thickBot="1">
      <c r="A5" s="29"/>
      <c r="B5" s="30"/>
      <c r="C5" s="30"/>
      <c r="D5" s="27"/>
      <c r="E5" s="27"/>
      <c r="F5" s="30"/>
      <c r="G5" s="27"/>
      <c r="H5" s="27"/>
      <c r="I5" s="27"/>
      <c r="J5" s="32"/>
    </row>
    <row r="6" spans="1:13" ht="95.25" thickBot="1">
      <c r="A6" s="2">
        <v>1</v>
      </c>
      <c r="B6" s="16" t="s">
        <v>21</v>
      </c>
      <c r="C6" s="5">
        <v>38329</v>
      </c>
      <c r="D6" s="9" t="s">
        <v>12</v>
      </c>
      <c r="E6" s="8" t="s">
        <v>10</v>
      </c>
      <c r="F6" s="3">
        <v>9</v>
      </c>
      <c r="G6" s="12" t="s">
        <v>15</v>
      </c>
      <c r="H6" s="1">
        <v>3</v>
      </c>
      <c r="I6" s="15">
        <f>(H6*100)/J6</f>
        <v>6</v>
      </c>
      <c r="J6" s="1">
        <v>50</v>
      </c>
      <c r="M6" s="10"/>
    </row>
    <row r="7" spans="1:13" ht="78.75">
      <c r="A7" s="2">
        <v>2</v>
      </c>
      <c r="B7" s="3" t="s">
        <v>50</v>
      </c>
      <c r="C7" s="5">
        <v>38269</v>
      </c>
      <c r="D7" s="9" t="s">
        <v>12</v>
      </c>
      <c r="E7" s="8" t="s">
        <v>11</v>
      </c>
      <c r="F7" s="3">
        <v>9</v>
      </c>
      <c r="G7" s="12" t="s">
        <v>16</v>
      </c>
      <c r="H7" s="1">
        <v>4</v>
      </c>
      <c r="I7" s="15">
        <f t="shared" ref="I7:I10" si="0">(H7*100)/J7</f>
        <v>8</v>
      </c>
      <c r="J7" s="1">
        <v>50</v>
      </c>
    </row>
    <row r="8" spans="1:13" ht="63">
      <c r="A8" s="2">
        <v>3</v>
      </c>
      <c r="B8" s="3" t="s">
        <v>36</v>
      </c>
      <c r="C8" s="4">
        <v>38288</v>
      </c>
      <c r="D8" s="9" t="s">
        <v>12</v>
      </c>
      <c r="E8" s="8" t="s">
        <v>33</v>
      </c>
      <c r="F8" s="3">
        <v>9</v>
      </c>
      <c r="G8" s="13" t="s">
        <v>28</v>
      </c>
      <c r="H8" s="14">
        <v>19</v>
      </c>
      <c r="I8" s="15">
        <f t="shared" ref="I8" si="1">(H8*100)/J8</f>
        <v>38</v>
      </c>
      <c r="J8" s="1">
        <v>50</v>
      </c>
    </row>
    <row r="9" spans="1:13" ht="63">
      <c r="A9" s="1">
        <v>4</v>
      </c>
      <c r="B9" s="3" t="s">
        <v>22</v>
      </c>
      <c r="C9" s="11">
        <v>37153</v>
      </c>
      <c r="D9" s="9" t="s">
        <v>12</v>
      </c>
      <c r="E9" s="8" t="s">
        <v>24</v>
      </c>
      <c r="F9" s="3">
        <v>9</v>
      </c>
      <c r="G9" s="13" t="s">
        <v>18</v>
      </c>
      <c r="H9" s="1">
        <v>15</v>
      </c>
      <c r="I9" s="15">
        <f t="shared" si="0"/>
        <v>30</v>
      </c>
      <c r="J9" s="1">
        <v>50</v>
      </c>
    </row>
    <row r="10" spans="1:13" ht="63">
      <c r="A10" s="1">
        <v>5</v>
      </c>
      <c r="B10" s="3" t="s">
        <v>23</v>
      </c>
      <c r="C10" s="11">
        <v>38244</v>
      </c>
      <c r="D10" s="9" t="s">
        <v>12</v>
      </c>
      <c r="E10" s="8" t="s">
        <v>24</v>
      </c>
      <c r="F10" s="3">
        <v>9</v>
      </c>
      <c r="G10" s="13" t="s">
        <v>18</v>
      </c>
      <c r="H10" s="1">
        <v>5</v>
      </c>
      <c r="I10" s="15">
        <f t="shared" si="0"/>
        <v>10</v>
      </c>
      <c r="J10" s="1">
        <v>50</v>
      </c>
    </row>
    <row r="11" spans="1:13">
      <c r="A11" s="17"/>
      <c r="J11" s="1"/>
    </row>
  </sheetData>
  <mergeCells count="10">
    <mergeCell ref="G4:G5"/>
    <mergeCell ref="H4:H5"/>
    <mergeCell ref="I4:I5"/>
    <mergeCell ref="J4:J5"/>
    <mergeCell ref="A4:A5"/>
    <mergeCell ref="B4:B5"/>
    <mergeCell ref="C4:C5"/>
    <mergeCell ref="D4:D5"/>
    <mergeCell ref="E4:E5"/>
    <mergeCell ref="F4:F5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M13"/>
  <sheetViews>
    <sheetView topLeftCell="A7" zoomScale="90" zoomScaleNormal="90" workbookViewId="0">
      <selection activeCell="N10" sqref="N10"/>
    </sheetView>
  </sheetViews>
  <sheetFormatPr defaultRowHeight="15"/>
  <cols>
    <col min="1" max="1" width="5" customWidth="1"/>
    <col min="2" max="2" width="16" customWidth="1"/>
    <col min="3" max="3" width="14.28515625" customWidth="1"/>
    <col min="4" max="4" width="17.5703125" customWidth="1"/>
    <col min="5" max="5" width="21.5703125" customWidth="1"/>
    <col min="6" max="6" width="6" customWidth="1"/>
    <col min="7" max="7" width="19.85546875" customWidth="1"/>
    <col min="8" max="8" width="6.42578125" customWidth="1"/>
    <col min="9" max="9" width="6.7109375" customWidth="1"/>
    <col min="11" max="11" width="12.85546875" customWidth="1"/>
  </cols>
  <sheetData>
    <row r="1" spans="1:13">
      <c r="D1" t="s">
        <v>9</v>
      </c>
    </row>
    <row r="2" spans="1:13" ht="33" customHeight="1">
      <c r="B2" t="s">
        <v>14</v>
      </c>
    </row>
    <row r="3" spans="1:13" ht="30">
      <c r="B3" s="6" t="s">
        <v>29</v>
      </c>
      <c r="C3" s="7"/>
    </row>
    <row r="4" spans="1:13" ht="15" customHeight="1">
      <c r="A4" s="28" t="s">
        <v>0</v>
      </c>
      <c r="B4" s="26" t="s">
        <v>1</v>
      </c>
      <c r="C4" s="26" t="s">
        <v>2</v>
      </c>
      <c r="D4" s="26" t="s">
        <v>3</v>
      </c>
      <c r="E4" s="26" t="s">
        <v>6</v>
      </c>
      <c r="F4" s="26" t="s">
        <v>4</v>
      </c>
      <c r="G4" s="26" t="s">
        <v>5</v>
      </c>
      <c r="H4" s="26" t="s">
        <v>7</v>
      </c>
      <c r="I4" s="26" t="s">
        <v>8</v>
      </c>
      <c r="J4" s="31" t="s">
        <v>13</v>
      </c>
    </row>
    <row r="5" spans="1:13" ht="41.45" customHeight="1">
      <c r="A5" s="29"/>
      <c r="B5" s="30"/>
      <c r="C5" s="30"/>
      <c r="D5" s="27"/>
      <c r="E5" s="27"/>
      <c r="F5" s="30"/>
      <c r="G5" s="27"/>
      <c r="H5" s="27"/>
      <c r="I5" s="27"/>
      <c r="J5" s="32"/>
    </row>
    <row r="6" spans="1:13" ht="94.5">
      <c r="A6" s="2">
        <v>1</v>
      </c>
      <c r="B6" s="18" t="s">
        <v>45</v>
      </c>
      <c r="C6" s="19">
        <v>38702</v>
      </c>
      <c r="D6" s="9" t="s">
        <v>12</v>
      </c>
      <c r="E6" s="8" t="s">
        <v>10</v>
      </c>
      <c r="F6" s="3">
        <v>8</v>
      </c>
      <c r="G6" s="12" t="s">
        <v>15</v>
      </c>
      <c r="H6" s="1">
        <v>8</v>
      </c>
      <c r="I6" s="15">
        <f>(H6*100)/J6</f>
        <v>20</v>
      </c>
      <c r="J6" s="1">
        <v>40</v>
      </c>
      <c r="M6" s="10"/>
    </row>
    <row r="7" spans="1:13" ht="78.75">
      <c r="A7" s="2">
        <v>2</v>
      </c>
      <c r="B7" s="3" t="s">
        <v>31</v>
      </c>
      <c r="C7" s="5">
        <v>38565</v>
      </c>
      <c r="D7" s="9" t="s">
        <v>12</v>
      </c>
      <c r="E7" s="8" t="s">
        <v>11</v>
      </c>
      <c r="F7" s="3">
        <v>8</v>
      </c>
      <c r="G7" s="12" t="s">
        <v>16</v>
      </c>
      <c r="H7" s="1">
        <v>21</v>
      </c>
      <c r="I7" s="15">
        <f t="shared" ref="I7:I12" si="0">(H7*100)/J7</f>
        <v>52.5</v>
      </c>
      <c r="J7" s="1">
        <v>40</v>
      </c>
      <c r="K7" t="s">
        <v>54</v>
      </c>
    </row>
    <row r="8" spans="1:13" ht="78.75">
      <c r="A8" s="2">
        <v>3</v>
      </c>
      <c r="B8" s="3" t="s">
        <v>46</v>
      </c>
      <c r="C8" s="5">
        <v>38645</v>
      </c>
      <c r="D8" s="9" t="s">
        <v>12</v>
      </c>
      <c r="E8" s="8" t="s">
        <v>11</v>
      </c>
      <c r="F8" s="3">
        <v>8</v>
      </c>
      <c r="G8" s="12" t="s">
        <v>16</v>
      </c>
      <c r="H8" s="1">
        <v>14</v>
      </c>
      <c r="I8" s="15">
        <f t="shared" si="0"/>
        <v>35</v>
      </c>
      <c r="J8" s="1">
        <v>40</v>
      </c>
    </row>
    <row r="9" spans="1:13" ht="63">
      <c r="A9" s="2">
        <v>4</v>
      </c>
      <c r="B9" s="3" t="s">
        <v>32</v>
      </c>
      <c r="C9" s="4">
        <v>38755</v>
      </c>
      <c r="D9" s="9" t="s">
        <v>12</v>
      </c>
      <c r="E9" s="8" t="s">
        <v>33</v>
      </c>
      <c r="F9" s="3">
        <v>8</v>
      </c>
      <c r="G9" s="13" t="s">
        <v>28</v>
      </c>
      <c r="H9" s="14">
        <v>8</v>
      </c>
      <c r="I9" s="15">
        <f t="shared" si="0"/>
        <v>20</v>
      </c>
      <c r="J9" s="1">
        <v>40</v>
      </c>
    </row>
    <row r="10" spans="1:13" ht="63">
      <c r="A10" s="2">
        <v>5</v>
      </c>
      <c r="B10" s="3" t="s">
        <v>34</v>
      </c>
      <c r="C10" s="4">
        <v>38511</v>
      </c>
      <c r="D10" s="9" t="s">
        <v>12</v>
      </c>
      <c r="E10" s="8" t="s">
        <v>33</v>
      </c>
      <c r="F10" s="3">
        <v>8</v>
      </c>
      <c r="G10" s="13" t="s">
        <v>28</v>
      </c>
      <c r="H10" s="14">
        <v>8</v>
      </c>
      <c r="I10" s="15">
        <f t="shared" si="0"/>
        <v>20</v>
      </c>
      <c r="J10" s="1">
        <v>40</v>
      </c>
    </row>
    <row r="11" spans="1:13" ht="63">
      <c r="A11" s="1">
        <v>6</v>
      </c>
      <c r="B11" s="3" t="s">
        <v>35</v>
      </c>
      <c r="C11" s="11">
        <v>38749</v>
      </c>
      <c r="D11" s="9" t="s">
        <v>12</v>
      </c>
      <c r="E11" s="8" t="s">
        <v>24</v>
      </c>
      <c r="F11" s="3">
        <v>8</v>
      </c>
      <c r="G11" s="13" t="s">
        <v>47</v>
      </c>
      <c r="H11" s="1">
        <v>21</v>
      </c>
      <c r="I11" s="15">
        <f t="shared" si="0"/>
        <v>52.5</v>
      </c>
      <c r="J11" s="1">
        <v>40</v>
      </c>
      <c r="K11" t="s">
        <v>55</v>
      </c>
    </row>
    <row r="12" spans="1:13" ht="63">
      <c r="A12" s="1">
        <v>7</v>
      </c>
      <c r="B12" s="3" t="s">
        <v>48</v>
      </c>
      <c r="C12" s="11">
        <v>38586</v>
      </c>
      <c r="D12" s="9" t="s">
        <v>12</v>
      </c>
      <c r="E12" s="8" t="s">
        <v>24</v>
      </c>
      <c r="F12" s="3">
        <v>8</v>
      </c>
      <c r="G12" s="13" t="s">
        <v>18</v>
      </c>
      <c r="H12" s="1">
        <v>17</v>
      </c>
      <c r="I12" s="15">
        <f t="shared" si="0"/>
        <v>42.5</v>
      </c>
      <c r="J12" s="1">
        <v>40</v>
      </c>
    </row>
    <row r="13" spans="1:13">
      <c r="A13" s="17"/>
      <c r="J13" s="1"/>
    </row>
  </sheetData>
  <mergeCells count="10">
    <mergeCell ref="G4:G5"/>
    <mergeCell ref="H4:H5"/>
    <mergeCell ref="I4:I5"/>
    <mergeCell ref="J4:J5"/>
    <mergeCell ref="A4:A5"/>
    <mergeCell ref="B4:B5"/>
    <mergeCell ref="C4:C5"/>
    <mergeCell ref="D4:D5"/>
    <mergeCell ref="E4:E5"/>
    <mergeCell ref="F4:F5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M11"/>
  <sheetViews>
    <sheetView topLeftCell="A7" zoomScaleNormal="100" workbookViewId="0">
      <selection activeCell="M10" sqref="M10"/>
    </sheetView>
  </sheetViews>
  <sheetFormatPr defaultRowHeight="15"/>
  <cols>
    <col min="1" max="1" width="5" customWidth="1"/>
    <col min="2" max="2" width="16" customWidth="1"/>
    <col min="3" max="3" width="14.28515625" customWidth="1"/>
    <col min="4" max="4" width="17.5703125" customWidth="1"/>
    <col min="5" max="5" width="21.5703125" customWidth="1"/>
    <col min="6" max="6" width="6" customWidth="1"/>
    <col min="7" max="7" width="19.85546875" customWidth="1"/>
    <col min="8" max="8" width="6.42578125" customWidth="1"/>
    <col min="9" max="9" width="6.7109375" customWidth="1"/>
    <col min="11" max="11" width="12.85546875" customWidth="1"/>
  </cols>
  <sheetData>
    <row r="1" spans="1:13">
      <c r="D1" t="s">
        <v>9</v>
      </c>
    </row>
    <row r="2" spans="1:13" ht="33" customHeight="1">
      <c r="B2" t="s">
        <v>14</v>
      </c>
    </row>
    <row r="3" spans="1:13" ht="30">
      <c r="B3" s="6" t="s">
        <v>29</v>
      </c>
      <c r="C3" s="7"/>
    </row>
    <row r="4" spans="1:13" ht="15" customHeight="1">
      <c r="A4" s="28" t="s">
        <v>0</v>
      </c>
      <c r="B4" s="26" t="s">
        <v>1</v>
      </c>
      <c r="C4" s="26" t="s">
        <v>2</v>
      </c>
      <c r="D4" s="26" t="s">
        <v>3</v>
      </c>
      <c r="E4" s="26" t="s">
        <v>6</v>
      </c>
      <c r="F4" s="26" t="s">
        <v>4</v>
      </c>
      <c r="G4" s="26" t="s">
        <v>5</v>
      </c>
      <c r="H4" s="26" t="s">
        <v>7</v>
      </c>
      <c r="I4" s="26" t="s">
        <v>8</v>
      </c>
      <c r="J4" s="31" t="s">
        <v>13</v>
      </c>
    </row>
    <row r="5" spans="1:13" ht="41.45" customHeight="1">
      <c r="A5" s="29"/>
      <c r="B5" s="30"/>
      <c r="C5" s="30"/>
      <c r="D5" s="27"/>
      <c r="E5" s="27"/>
      <c r="F5" s="30"/>
      <c r="G5" s="27"/>
      <c r="H5" s="27"/>
      <c r="I5" s="27"/>
      <c r="J5" s="32"/>
    </row>
    <row r="6" spans="1:13" ht="94.5">
      <c r="A6" s="2">
        <v>1</v>
      </c>
      <c r="B6" s="18" t="s">
        <v>39</v>
      </c>
      <c r="C6" s="19">
        <v>38947</v>
      </c>
      <c r="D6" s="9" t="s">
        <v>12</v>
      </c>
      <c r="E6" s="8" t="s">
        <v>10</v>
      </c>
      <c r="F6" s="3">
        <v>7</v>
      </c>
      <c r="G6" s="12" t="s">
        <v>15</v>
      </c>
      <c r="H6" s="1">
        <v>6</v>
      </c>
      <c r="I6" s="15">
        <f>(H6*100)/J6</f>
        <v>15</v>
      </c>
      <c r="J6" s="1">
        <v>40</v>
      </c>
      <c r="M6" s="10"/>
    </row>
    <row r="7" spans="1:13" ht="78.75">
      <c r="A7" s="2">
        <v>2</v>
      </c>
      <c r="B7" s="3" t="s">
        <v>40</v>
      </c>
      <c r="C7" s="5">
        <v>38939</v>
      </c>
      <c r="D7" s="9" t="s">
        <v>12</v>
      </c>
      <c r="E7" s="8" t="s">
        <v>11</v>
      </c>
      <c r="F7" s="3">
        <v>7</v>
      </c>
      <c r="G7" s="12" t="s">
        <v>16</v>
      </c>
      <c r="H7" s="1">
        <v>20</v>
      </c>
      <c r="I7" s="15">
        <f t="shared" ref="I7:I11" si="0">(H7*100)/J7</f>
        <v>50</v>
      </c>
      <c r="J7" s="1">
        <v>40</v>
      </c>
      <c r="K7" t="s">
        <v>54</v>
      </c>
    </row>
    <row r="8" spans="1:13" ht="78.75">
      <c r="A8" s="2">
        <v>3</v>
      </c>
      <c r="B8" s="3" t="s">
        <v>41</v>
      </c>
      <c r="C8" s="5">
        <v>38719</v>
      </c>
      <c r="D8" s="9" t="s">
        <v>12</v>
      </c>
      <c r="E8" s="8" t="s">
        <v>11</v>
      </c>
      <c r="F8" s="3">
        <v>7</v>
      </c>
      <c r="G8" s="12" t="s">
        <v>16</v>
      </c>
      <c r="H8" s="1">
        <v>5</v>
      </c>
      <c r="I8" s="15">
        <f t="shared" si="0"/>
        <v>12.5</v>
      </c>
      <c r="J8" s="1">
        <v>40</v>
      </c>
    </row>
    <row r="9" spans="1:13" ht="63">
      <c r="A9" s="2">
        <v>4</v>
      </c>
      <c r="B9" s="3" t="s">
        <v>42</v>
      </c>
      <c r="C9" s="4">
        <v>38875</v>
      </c>
      <c r="D9" s="9" t="s">
        <v>12</v>
      </c>
      <c r="E9" s="8" t="s">
        <v>33</v>
      </c>
      <c r="F9" s="3">
        <v>7</v>
      </c>
      <c r="G9" s="13" t="s">
        <v>28</v>
      </c>
      <c r="H9" s="14">
        <v>16</v>
      </c>
      <c r="I9" s="15">
        <f t="shared" si="0"/>
        <v>40</v>
      </c>
      <c r="J9" s="1">
        <v>40</v>
      </c>
    </row>
    <row r="10" spans="1:13" ht="63">
      <c r="A10" s="2">
        <v>5</v>
      </c>
      <c r="B10" s="3" t="s">
        <v>43</v>
      </c>
      <c r="C10" s="4">
        <v>38993</v>
      </c>
      <c r="D10" s="9" t="s">
        <v>12</v>
      </c>
      <c r="E10" s="8" t="s">
        <v>33</v>
      </c>
      <c r="F10" s="3">
        <v>7</v>
      </c>
      <c r="G10" s="13" t="s">
        <v>28</v>
      </c>
      <c r="H10" s="14">
        <v>21</v>
      </c>
      <c r="I10" s="15">
        <f t="shared" ref="I10" si="1">(H10*100)/J10</f>
        <v>52.5</v>
      </c>
      <c r="J10" s="1">
        <v>40</v>
      </c>
      <c r="K10" t="s">
        <v>54</v>
      </c>
    </row>
    <row r="11" spans="1:13" ht="63">
      <c r="A11" s="1">
        <v>6</v>
      </c>
      <c r="B11" s="3" t="s">
        <v>44</v>
      </c>
      <c r="C11" s="11">
        <v>39301</v>
      </c>
      <c r="D11" s="9" t="s">
        <v>12</v>
      </c>
      <c r="E11" s="8" t="s">
        <v>24</v>
      </c>
      <c r="F11" s="3">
        <v>7</v>
      </c>
      <c r="G11" s="13" t="s">
        <v>18</v>
      </c>
      <c r="H11" s="1">
        <v>11</v>
      </c>
      <c r="I11" s="15">
        <f t="shared" si="0"/>
        <v>27.5</v>
      </c>
      <c r="J11" s="1">
        <v>40</v>
      </c>
    </row>
  </sheetData>
  <mergeCells count="10">
    <mergeCell ref="J4:J5"/>
    <mergeCell ref="G4:G5"/>
    <mergeCell ref="H4:H5"/>
    <mergeCell ref="I4:I5"/>
    <mergeCell ref="A4:A5"/>
    <mergeCell ref="B4:B5"/>
    <mergeCell ref="C4:C5"/>
    <mergeCell ref="D4:D5"/>
    <mergeCell ref="E4:E5"/>
    <mergeCell ref="F4:F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11 класс</vt:lpstr>
      <vt:lpstr>10класс</vt:lpstr>
      <vt:lpstr>9класс </vt:lpstr>
      <vt:lpstr>8 класс</vt:lpstr>
      <vt:lpstr>7 кл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2019-11-22T12:30:54Z</dcterms:modified>
</cp:coreProperties>
</file>